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<sst xmlns="http://schemas.openxmlformats.org/spreadsheetml/2006/main" count="47" uniqueCount="28">
  <si>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mm</t>
  </si>
  <si>
    <t>inches</t>
  </si>
  <si>
    <t>i2i</t>
  </si>
  <si>
    <t>Ratio</t>
  </si>
  <si>
    <t>Spindle</t>
  </si>
  <si>
    <t>Measurement</t>
  </si>
  <si>
    <t>Wheel Travel</t>
  </si>
  <si>
    <t>Shock Travel</t>
  </si>
  <si>
    <t>5500c, 4500c, 959 &amp; OZ m Rear Suspension Movement Details</t>
  </si>
  <si>
    <t>Max</t>
  </si>
  <si>
    <t>NR-2 In</t>
  </si>
  <si>
    <t>NR-2 Rubber</t>
  </si>
  <si>
    <t>Frame Hit</t>
  </si>
  <si>
    <t>NR-5 In</t>
  </si>
  <si>
    <t>(Total)</t>
  </si>
  <si>
    <t>98/99 Carbon CrossLink Suspension Movement</t>
  </si>
  <si>
    <t>NR-2 Out (no sag)</t>
  </si>
  <si>
    <t>NR-2 Out (with sag)</t>
  </si>
  <si>
    <t>NR-5 Out (no sag)</t>
  </si>
  <si>
    <t>NR-5 Out (with sag)</t>
  </si>
  <si>
    <t>Travel to i2i NR-2 of 208</t>
  </si>
  <si>
    <t>Crosslink - no sag</t>
  </si>
  <si>
    <t>Crosslink - with sag</t>
  </si>
  <si>
    <t>Rear shock needs i2I of 220 &amp; stroke of 60mm, or</t>
  </si>
  <si>
    <t>Fork 100mm travel- no sag</t>
  </si>
  <si>
    <t>Fork 100mm travel - with sag</t>
  </si>
  <si>
    <t>Increase in headstock height</t>
  </si>
  <si>
    <t>8.75" i2i with 2.5" travel max ideal to compensate.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</si>
</sst>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5.28125" style="0" bestFit="1" customWidth="1"/>
    <col min="9" max="9" width="12.28125" style="0" bestFit="1" customWidth="1"/>
  </cols>
  <sheetData>
    <row r="1" ht="18">
      <c r="A1" s="1" t="s">
        <v>8</v>
      </c>
    </row>
    <row r="3" ht="12.75">
      <c r="I3" s="3" t="s">
        <v>4</v>
      </c>
    </row>
    <row r="4" spans="1:9" ht="12.75">
      <c r="A4" s="9"/>
      <c r="B4" s="27" t="s">
        <v>2</v>
      </c>
      <c r="C4" s="28"/>
      <c r="D4" s="27" t="s">
        <v>7</v>
      </c>
      <c r="E4" s="28"/>
      <c r="F4" s="27" t="s">
        <v>6</v>
      </c>
      <c r="G4" s="28"/>
      <c r="H4" s="6"/>
      <c r="I4" s="3" t="s">
        <v>5</v>
      </c>
    </row>
    <row r="5" spans="1:9" ht="12.75">
      <c r="A5" s="10"/>
      <c r="B5" s="2" t="s">
        <v>0</v>
      </c>
      <c r="C5" s="4" t="s">
        <v>1</v>
      </c>
      <c r="D5" s="5" t="s">
        <v>0</v>
      </c>
      <c r="E5" s="4" t="s">
        <v>1</v>
      </c>
      <c r="F5" s="5" t="s">
        <v>0</v>
      </c>
      <c r="G5" s="4" t="s">
        <v>1</v>
      </c>
      <c r="H5" s="7" t="s">
        <v>3</v>
      </c>
      <c r="I5" s="4" t="s">
        <v>0</v>
      </c>
    </row>
    <row r="6" spans="1:9" ht="12.75">
      <c r="A6" s="9" t="s">
        <v>9</v>
      </c>
      <c r="B6">
        <v>222.25</v>
      </c>
      <c r="C6" s="13">
        <f aca="true" t="shared" si="0" ref="C6:C11">B6/25.4</f>
        <v>8.75</v>
      </c>
      <c r="E6" s="16"/>
      <c r="F6" s="11">
        <v>0</v>
      </c>
      <c r="G6" s="3">
        <v>0</v>
      </c>
      <c r="H6" s="8"/>
      <c r="I6" s="17">
        <v>880</v>
      </c>
    </row>
    <row r="7" spans="1:9" ht="12.75">
      <c r="A7" s="9" t="s">
        <v>20</v>
      </c>
      <c r="B7">
        <v>208</v>
      </c>
      <c r="C7" s="13">
        <f t="shared" si="0"/>
        <v>8.188976377952756</v>
      </c>
      <c r="E7" s="9"/>
      <c r="F7">
        <v>105</v>
      </c>
      <c r="G7" s="13">
        <f>F7/25.4</f>
        <v>4.133858267716536</v>
      </c>
      <c r="H7" s="8"/>
      <c r="I7" s="6">
        <v>775</v>
      </c>
    </row>
    <row r="8" spans="1:9" ht="12.75">
      <c r="A8" s="9" t="s">
        <v>16</v>
      </c>
      <c r="B8">
        <v>208</v>
      </c>
      <c r="C8" s="13">
        <f t="shared" si="0"/>
        <v>8.188976377952756</v>
      </c>
      <c r="D8">
        <v>0</v>
      </c>
      <c r="E8" s="9">
        <v>0</v>
      </c>
      <c r="F8">
        <v>0</v>
      </c>
      <c r="G8" s="13">
        <v>0</v>
      </c>
      <c r="H8" s="8"/>
      <c r="I8" s="6">
        <v>775</v>
      </c>
    </row>
    <row r="9" spans="1:9" ht="12.75">
      <c r="A9" s="18" t="s">
        <v>17</v>
      </c>
      <c r="B9" s="19">
        <v>198</v>
      </c>
      <c r="C9" s="20">
        <f t="shared" si="0"/>
        <v>7.7952755905511815</v>
      </c>
      <c r="D9" s="19">
        <v>10</v>
      </c>
      <c r="E9" s="20">
        <f>D9/25.4</f>
        <v>0.3937007874015748</v>
      </c>
      <c r="F9" s="19">
        <v>26.3</v>
      </c>
      <c r="G9" s="20">
        <f>F9/25.4</f>
        <v>1.035433070866142</v>
      </c>
      <c r="H9" s="8"/>
      <c r="I9" s="6">
        <v>749</v>
      </c>
    </row>
    <row r="10" spans="1:9" ht="12.75">
      <c r="A10" s="22" t="s">
        <v>10</v>
      </c>
      <c r="B10" s="21">
        <v>170</v>
      </c>
      <c r="C10" s="23">
        <f t="shared" si="0"/>
        <v>6.692913385826772</v>
      </c>
      <c r="D10" s="21">
        <v>38</v>
      </c>
      <c r="E10" s="23">
        <f>D10/25.4</f>
        <v>1.4960629921259843</v>
      </c>
      <c r="F10" s="21">
        <f>I8-I10</f>
        <v>100</v>
      </c>
      <c r="G10" s="23">
        <f>F10/25.4</f>
        <v>3.937007874015748</v>
      </c>
      <c r="H10" s="24">
        <f>F10/D10</f>
        <v>2.6315789473684212</v>
      </c>
      <c r="I10" s="6">
        <v>675</v>
      </c>
    </row>
    <row r="11" spans="1:9" ht="12.75">
      <c r="A11" s="9" t="s">
        <v>11</v>
      </c>
      <c r="B11">
        <v>165</v>
      </c>
      <c r="C11" s="13">
        <f t="shared" si="0"/>
        <v>6.496062992125984</v>
      </c>
      <c r="D11">
        <v>48</v>
      </c>
      <c r="E11" s="13">
        <f>D11/25.4</f>
        <v>1.8897637795275593</v>
      </c>
      <c r="F11">
        <f>I10-I11</f>
        <v>25</v>
      </c>
      <c r="G11" s="13">
        <f>F11/25.4</f>
        <v>0.984251968503937</v>
      </c>
      <c r="H11" s="6"/>
      <c r="I11" s="6">
        <v>650</v>
      </c>
    </row>
    <row r="12" spans="1:9" ht="12.75">
      <c r="A12" s="9" t="s">
        <v>12</v>
      </c>
      <c r="C12" s="9"/>
      <c r="E12" s="9"/>
      <c r="F12">
        <f>235</f>
        <v>235</v>
      </c>
      <c r="G12" s="13">
        <f>F12/25.4</f>
        <v>9.25196850393701</v>
      </c>
      <c r="H12" s="8" t="s">
        <v>14</v>
      </c>
      <c r="I12" s="6">
        <v>645</v>
      </c>
    </row>
    <row r="15" ht="18">
      <c r="A15" s="1" t="s">
        <v>15</v>
      </c>
    </row>
    <row r="16" ht="12.75">
      <c r="I16" s="3" t="s">
        <v>4</v>
      </c>
    </row>
    <row r="17" spans="1:9" ht="12.75">
      <c r="A17" s="9"/>
      <c r="B17" s="27" t="s">
        <v>2</v>
      </c>
      <c r="C17" s="28"/>
      <c r="D17" s="27" t="s">
        <v>7</v>
      </c>
      <c r="E17" s="28"/>
      <c r="F17" s="27" t="s">
        <v>6</v>
      </c>
      <c r="G17" s="28"/>
      <c r="H17" s="6"/>
      <c r="I17" s="3" t="s">
        <v>5</v>
      </c>
    </row>
    <row r="18" spans="1:9" ht="12.75">
      <c r="A18" s="10"/>
      <c r="B18" s="2" t="s">
        <v>0</v>
      </c>
      <c r="C18" s="4" t="s">
        <v>1</v>
      </c>
      <c r="D18" s="5" t="s">
        <v>0</v>
      </c>
      <c r="E18" s="4" t="s">
        <v>1</v>
      </c>
      <c r="F18" s="5" t="s">
        <v>0</v>
      </c>
      <c r="G18" s="4" t="s">
        <v>1</v>
      </c>
      <c r="H18" s="7" t="s">
        <v>3</v>
      </c>
      <c r="I18" s="4" t="s">
        <v>0</v>
      </c>
    </row>
    <row r="19" spans="1:9" ht="12.75">
      <c r="A19" s="16" t="s">
        <v>18</v>
      </c>
      <c r="B19" s="11">
        <v>208</v>
      </c>
      <c r="C19" s="12">
        <f>B19/25.4</f>
        <v>8.188976377952756</v>
      </c>
      <c r="D19" s="11">
        <v>0</v>
      </c>
      <c r="E19" s="14">
        <v>0</v>
      </c>
      <c r="F19" s="11">
        <v>0</v>
      </c>
      <c r="G19" s="14">
        <v>0</v>
      </c>
      <c r="H19" s="15">
        <v>0</v>
      </c>
      <c r="I19" s="15">
        <v>679</v>
      </c>
    </row>
    <row r="20" spans="1:9" ht="12.75">
      <c r="A20" s="18" t="s">
        <v>19</v>
      </c>
      <c r="B20" s="26">
        <v>200</v>
      </c>
      <c r="C20" s="20">
        <f>B20/25.4</f>
        <v>7.874015748031496</v>
      </c>
      <c r="D20" s="26">
        <f>B19-B20</f>
        <v>8</v>
      </c>
      <c r="E20" s="20">
        <f>D20/25.4</f>
        <v>0.31496062992125984</v>
      </c>
      <c r="F20" s="26">
        <f>D20*H21</f>
        <v>11.5</v>
      </c>
      <c r="G20" s="20">
        <f>F20/25.4</f>
        <v>0.45275590551181105</v>
      </c>
      <c r="H20" s="8"/>
      <c r="I20" s="8"/>
    </row>
    <row r="21" spans="1:9" ht="12.75">
      <c r="A21" s="22" t="s">
        <v>13</v>
      </c>
      <c r="B21" s="25">
        <v>160</v>
      </c>
      <c r="C21" s="23">
        <f>B21/25.4</f>
        <v>6.299212598425197</v>
      </c>
      <c r="D21" s="25">
        <f>B19-B21</f>
        <v>48</v>
      </c>
      <c r="E21" s="23">
        <f>D21/25.4</f>
        <v>1.8897637795275593</v>
      </c>
      <c r="F21" s="25">
        <f>I19-I21</f>
        <v>69</v>
      </c>
      <c r="G21" s="23">
        <f>F21/25.4</f>
        <v>2.716535433070866</v>
      </c>
      <c r="H21" s="24">
        <f>F21/D21</f>
        <v>1.4375</v>
      </c>
      <c r="I21" s="8">
        <v>610</v>
      </c>
    </row>
    <row r="23" ht="12.75">
      <c r="B23" s="11" t="s">
        <v>0</v>
      </c>
    </row>
    <row r="24" spans="1:2" ht="12.75">
      <c r="A24" t="s">
        <v>24</v>
      </c>
      <c r="B24" s="11">
        <v>460</v>
      </c>
    </row>
    <row r="25" spans="1:2" ht="12.75">
      <c r="A25" t="s">
        <v>25</v>
      </c>
      <c r="B25" s="11">
        <v>440</v>
      </c>
    </row>
    <row r="26" ht="12.75">
      <c r="B26" s="11"/>
    </row>
    <row r="27" spans="1:2" ht="12.75">
      <c r="A27" t="s">
        <v>21</v>
      </c>
      <c r="B27" s="11">
        <v>425</v>
      </c>
    </row>
    <row r="28" spans="1:2" ht="12.75">
      <c r="A28" t="s">
        <v>22</v>
      </c>
      <c r="B28" s="11">
        <v>413</v>
      </c>
    </row>
    <row r="29" ht="12.75">
      <c r="B29" s="11"/>
    </row>
    <row r="30" spans="1:2" ht="12.75">
      <c r="A30" t="s">
        <v>26</v>
      </c>
      <c r="B30" s="11">
        <f>B25-B28</f>
        <v>27</v>
      </c>
    </row>
    <row r="32" ht="12.75">
      <c r="A32" t="s">
        <v>23</v>
      </c>
    </row>
    <row r="33" ht="12.75">
      <c r="A33" t="s">
        <v>27</v>
      </c>
    </row>
  </sheetData>
  <mergeCells count="6">
    <mergeCell ref="B4:C4"/>
    <mergeCell ref="B17:C17"/>
    <mergeCell ref="D17:E17"/>
    <mergeCell ref="F17:G17"/>
    <mergeCell ref="D4:E4"/>
    <mergeCell ref="F4:G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Newman</dc:creator>
  <cp:keywords/>
  <dc:description/>
  <cp:lastModifiedBy>Richard Newman</cp:lastModifiedBy>
  <cp:lastPrinted>2003-01-06T20:24:56Z</cp:lastPrinted>
  <dcterms:created xsi:type="dcterms:W3CDTF">2002-12-31T17:19:46Z</dcterms:created>
  <dcterms:modified xsi:type="dcterms:W3CDTF">2003-01-06T20:52:28Z</dcterms:modified>
  <cp:category/>
  <cp:version/>
  <cp:contentType/>
  <cp:contentStatus/>
</cp:coreProperties>
</file>